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mc:AlternateContent xmlns:mc="http://schemas.openxmlformats.org/markup-compatibility/2006">
    <mc:Choice Requires="x15">
      <x15ac:absPath xmlns:x15ac="http://schemas.microsoft.com/office/spreadsheetml/2010/11/ac" url="P:\Müügiosakond\Lauri\Päästeamet\2025\Vol2\"/>
    </mc:Choice>
  </mc:AlternateContent>
  <xr:revisionPtr revIDLastSave="0" documentId="8_{113D45E6-90C5-4F89-8976-18DC380E3D53}" xr6:coauthVersionLast="47" xr6:coauthVersionMax="47" xr10:uidLastSave="{00000000-0000-0000-0000-000000000000}"/>
  <bookViews>
    <workbookView xWindow="-120" yWindow="-120" windowWidth="38640" windowHeight="21120" xr2:uid="{00000000-000D-0000-FFFF-FFFF00000000}"/>
  </bookViews>
  <sheets>
    <sheet name="Sheet1"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3" i="1" l="1"/>
</calcChain>
</file>

<file path=xl/sharedStrings.xml><?xml version="1.0" encoding="utf-8"?>
<sst xmlns="http://schemas.openxmlformats.org/spreadsheetml/2006/main" count="54" uniqueCount="46">
  <si>
    <t>Jrk nr</t>
  </si>
  <si>
    <t>Rehvimõõt</t>
  </si>
  <si>
    <t>Rehvitüüp</t>
  </si>
  <si>
    <t>Veoautod</t>
  </si>
  <si>
    <t>295/80R22.5</t>
  </si>
  <si>
    <t>Juhtsild</t>
  </si>
  <si>
    <t>Veosild</t>
  </si>
  <si>
    <t>385/65R22.5</t>
  </si>
  <si>
    <t>315/80 R22.5</t>
  </si>
  <si>
    <t>395/85R20</t>
  </si>
  <si>
    <t>4x4 (vedav juhtsild + veosild)</t>
  </si>
  <si>
    <t>4x4 (juhtsild)</t>
  </si>
  <si>
    <t>4x4 (veosild)</t>
  </si>
  <si>
    <t>4x4 ja 6x6 (vedav juhtsild)</t>
  </si>
  <si>
    <t xml:space="preserve">315/80 R22.5 </t>
  </si>
  <si>
    <t xml:space="preserve">305/70 R22.5 </t>
  </si>
  <si>
    <t xml:space="preserve">385/55 R22.5 </t>
  </si>
  <si>
    <t>385/65R22.5 164K</t>
  </si>
  <si>
    <t>385/65R22.5 158L</t>
  </si>
  <si>
    <t>Pakkumuse maksumus</t>
  </si>
  <si>
    <t>Hankija nimi: Päästeamet</t>
  </si>
  <si>
    <r>
      <t>Pakkumuse maksumus (EUR, ilma käibemaksuta)</t>
    </r>
    <r>
      <rPr>
        <b/>
        <vertAlign val="superscript"/>
        <sz val="11"/>
        <color theme="1"/>
        <rFont val="Calibri"/>
        <family val="2"/>
        <charset val="186"/>
        <scheme val="minor"/>
      </rPr>
      <t>1</t>
    </r>
  </si>
  <si>
    <t>4x4 ja 6x6 (juhtsild)</t>
  </si>
  <si>
    <t>6x4 ja 4x4 ja 6x6 ja 8x8 (juhtsild)</t>
  </si>
  <si>
    <t>6x4 ja 4x4 ja 6x6 ja 8x8 (veosild)</t>
  </si>
  <si>
    <t>285/70 R19.5 144G</t>
  </si>
  <si>
    <t>285/70 R19.5 140G</t>
  </si>
  <si>
    <t>4x2 (juhtsild)</t>
  </si>
  <si>
    <t>4x2 (veosild)</t>
  </si>
  <si>
    <t>Pakutava rehvi kaubamärk ja mudel</t>
  </si>
  <si>
    <t>Rehvi ühikuhind (EUR, ilma km-ta)</t>
  </si>
  <si>
    <t>Minikonkurssi nimetus: “Veoautodele rehvide ostmine"</t>
  </si>
  <si>
    <t>Riigihanke viitenumber: 294753</t>
  </si>
  <si>
    <r>
      <rPr>
        <vertAlign val="superscript"/>
        <sz val="11"/>
        <color theme="1"/>
        <rFont val="Calibri"/>
        <family val="2"/>
        <charset val="186"/>
        <scheme val="minor"/>
      </rPr>
      <t xml:space="preserve">1 </t>
    </r>
    <r>
      <rPr>
        <sz val="11"/>
        <color theme="1"/>
        <rFont val="Calibri"/>
        <family val="2"/>
        <charset val="186"/>
        <scheme val="minor"/>
      </rPr>
      <t>Pakkumuse maksumuseks on tabelis toodud kõikide veoautode rehvide ühikuhindade summa EUR, ilma käibemaksuta. Vormil toodud rehvide ühikuhinnad peavad sisaldama kõiki rehvide tootmiseks ja tellijatele müümiseks vajalikke kulusid, sh rehvide transporti tehnilises kirjelduses toodud sihtkohtadesse ning rehvide utiliseerimist tehnilise kirjelduse punktis 13 sätestatud tingimustel. Esitatud ühikuhinnad on pakkujale siduvad raamlepingu kehtivuse ajaks.</t>
    </r>
  </si>
  <si>
    <t>Rehv 295/80 R 22,5 Nokian HKPL Truck F2 154/149M 3MPSF</t>
  </si>
  <si>
    <t>Rehv 295/80 R 22,5 Nokian HKPL Truck D 152/148M 3MPSF</t>
  </si>
  <si>
    <t>Rehv 385/65 R 22,5 Nokian HKPL Truck F2 160K M+S 3PMSF</t>
  </si>
  <si>
    <t>Rehv 315/80 R 22,5 Nokian HKPL Truck D 154/150M 3PMSF</t>
  </si>
  <si>
    <t>Rehv 395/85 R 20 Pirelli PS22 168G TL</t>
  </si>
  <si>
    <t>Rehv 315/80 R 22,5 Nokian HKPL Truck F2 156/150L 3PMSF</t>
  </si>
  <si>
    <t>Rehv 305/70 R 22,5 Bridgestone Ecopia R249 150M/148L 3PMSF</t>
  </si>
  <si>
    <t>Rehv 305/70 R 22,5 Bridgestone Duravis R-Drive 002 152/150M 3PMSF</t>
  </si>
  <si>
    <t>Rehv 385/55 R 22,5 Bridgestone W958 160K/158L TL 3PMSF</t>
  </si>
  <si>
    <t>Rehv 385/65 R 22.5 Bridgestone W958 164K 3PMSF TL</t>
  </si>
  <si>
    <t>Rehv 285/70 R 19,5 Bridgestone M788CZ 146/144M</t>
  </si>
  <si>
    <t>Rehv 285/70 R 19,5 Nokian E-Truck Drive 145/143M 3MPSF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</si>
</sst>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charset val="186"/>
      <scheme val="minor"/>
    </font>
    <font>
      <b/>
      <sz val="11"/>
      <color rgb="FF000000"/>
      <name val="Times New Roman"/>
      <family val="1"/>
      <charset val="186"/>
    </font>
    <font>
      <b/>
      <sz val="12"/>
      <color theme="1"/>
      <name val="Times New Roman"/>
      <family val="1"/>
      <charset val="186"/>
    </font>
    <font>
      <sz val="12"/>
      <color theme="1"/>
      <name val="Times New Roman"/>
      <family val="1"/>
      <charset val="186"/>
    </font>
    <font>
      <sz val="11"/>
      <name val="Calibri"/>
      <family val="2"/>
      <charset val="186"/>
    </font>
    <font>
      <b/>
      <sz val="11"/>
      <color theme="1"/>
      <name val="Calibri"/>
      <family val="2"/>
      <charset val="186"/>
      <scheme val="minor"/>
    </font>
    <font>
      <sz val="11"/>
      <name val="Calibri"/>
      <family val="2"/>
      <charset val="186"/>
      <scheme val="minor"/>
    </font>
    <font>
      <sz val="10"/>
      <color theme="1"/>
      <name val="Times New Roman"/>
      <family val="1"/>
      <charset val="186"/>
    </font>
    <font>
      <b/>
      <sz val="10"/>
      <color theme="1"/>
      <name val="Times New Roman"/>
      <family val="1"/>
      <charset val="186"/>
    </font>
    <font>
      <b/>
      <sz val="11"/>
      <color theme="1"/>
      <name val="Times New Roman"/>
      <family val="1"/>
      <charset val="186"/>
    </font>
    <font>
      <b/>
      <vertAlign val="superscript"/>
      <sz val="11"/>
      <color theme="1"/>
      <name val="Calibri"/>
      <family val="2"/>
      <charset val="186"/>
      <scheme val="minor"/>
    </font>
    <font>
      <vertAlign val="superscript"/>
      <sz val="11"/>
      <color theme="1"/>
      <name val="Calibri"/>
      <family val="2"/>
      <charset val="186"/>
      <scheme val="minor"/>
    </font>
    <font>
      <sz val="11"/>
      <color rgb="FF000000"/>
      <name val="Calibri"/>
      <family val="2"/>
      <charset val="186"/>
    </font>
  </fonts>
  <fills count="4">
    <fill>
      <patternFill patternType="none"/>
    </fill>
    <fill>
      <patternFill patternType="gray125"/>
    </fill>
    <fill>
      <patternFill patternType="solid">
        <fgColor rgb="FFD9D9D9"/>
        <bgColor indexed="64"/>
      </patternFill>
    </fill>
    <fill>
      <patternFill patternType="solid">
        <fgColor theme="0" tint="-0.14999847407452621"/>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31">
    <xf numFmtId="0" fontId="0" fillId="0" borderId="0" xfId="0"/>
    <xf numFmtId="0" fontId="2" fillId="0" borderId="0" xfId="0" applyFont="1"/>
    <xf numFmtId="0" fontId="3" fillId="0" borderId="0" xfId="0" applyFont="1"/>
    <xf numFmtId="0" fontId="4" fillId="0" borderId="2" xfId="0" applyFont="1" applyBorder="1" applyAlignment="1">
      <alignment horizontal="right" vertical="center"/>
    </xf>
    <xf numFmtId="0" fontId="4" fillId="0" borderId="2" xfId="0" applyFont="1" applyBorder="1" applyAlignment="1">
      <alignment horizontal="center" vertical="center"/>
    </xf>
    <xf numFmtId="0" fontId="4" fillId="0" borderId="2" xfId="0" applyFont="1" applyBorder="1" applyAlignment="1">
      <alignment vertical="center"/>
    </xf>
    <xf numFmtId="0" fontId="4" fillId="0" borderId="1" xfId="0" applyFont="1" applyBorder="1" applyAlignment="1">
      <alignment horizontal="right" vertical="center"/>
    </xf>
    <xf numFmtId="0" fontId="0" fillId="0" borderId="0" xfId="0" applyAlignment="1">
      <alignment horizontal="center"/>
    </xf>
    <xf numFmtId="0" fontId="1" fillId="2" borderId="1" xfId="0" applyFont="1" applyFill="1" applyBorder="1" applyAlignment="1">
      <alignment horizontal="center" vertical="center" wrapText="1"/>
    </xf>
    <xf numFmtId="0" fontId="7" fillId="0" borderId="0" xfId="0" applyFont="1"/>
    <xf numFmtId="0" fontId="8" fillId="0" borderId="0" xfId="0" applyFont="1" applyAlignment="1">
      <alignment horizontal="left" vertical="center"/>
    </xf>
    <xf numFmtId="0" fontId="8" fillId="0" borderId="0" xfId="0" applyFont="1" applyAlignment="1">
      <alignment horizontal="center" vertical="center"/>
    </xf>
    <xf numFmtId="0" fontId="6" fillId="0" borderId="0" xfId="0" applyFont="1"/>
    <xf numFmtId="0" fontId="9" fillId="2" borderId="1" xfId="0" applyFont="1" applyFill="1" applyBorder="1" applyAlignment="1">
      <alignment horizontal="center" vertical="center" wrapText="1"/>
    </xf>
    <xf numFmtId="0" fontId="6" fillId="0" borderId="1" xfId="0" applyFont="1" applyBorder="1" applyAlignment="1">
      <alignment horizontal="center"/>
    </xf>
    <xf numFmtId="0" fontId="5" fillId="3" borderId="1" xfId="0" applyFont="1" applyFill="1" applyBorder="1" applyAlignment="1">
      <alignment horizontal="center"/>
    </xf>
    <xf numFmtId="0" fontId="4" fillId="0" borderId="1" xfId="0" applyFont="1" applyBorder="1" applyAlignment="1">
      <alignment horizontal="center" vertical="center"/>
    </xf>
    <xf numFmtId="0" fontId="4" fillId="0" borderId="1" xfId="0" applyFont="1" applyBorder="1" applyAlignment="1">
      <alignment vertical="center"/>
    </xf>
    <xf numFmtId="0" fontId="0" fillId="0" borderId="1" xfId="0" applyBorder="1" applyAlignment="1">
      <alignment horizontal="center"/>
    </xf>
    <xf numFmtId="0" fontId="0" fillId="0" borderId="1" xfId="0" applyBorder="1" applyAlignment="1">
      <alignment horizontal="left" wrapText="1"/>
    </xf>
    <xf numFmtId="0" fontId="7" fillId="0" borderId="0" xfId="0" applyFont="1" applyAlignment="1">
      <alignment horizontal="left" vertical="center"/>
    </xf>
    <xf numFmtId="0" fontId="5" fillId="3" borderId="3" xfId="0" applyFont="1" applyFill="1" applyBorder="1" applyAlignment="1">
      <alignment horizontal="right"/>
    </xf>
    <xf numFmtId="0" fontId="5" fillId="3" borderId="4" xfId="0" applyFont="1" applyFill="1" applyBorder="1" applyAlignment="1">
      <alignment horizontal="right"/>
    </xf>
    <xf numFmtId="0" fontId="5" fillId="3" borderId="5" xfId="0" applyFont="1" applyFill="1" applyBorder="1" applyAlignment="1">
      <alignment horizontal="right"/>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2" fillId="0" borderId="2" xfId="0" applyFont="1" applyBorder="1" applyAlignment="1">
      <alignment vertical="center"/>
    </xf>
    <xf numFmtId="0" fontId="12" fillId="0" borderId="1" xfId="0" applyFont="1" applyBorder="1" applyAlignment="1">
      <alignment vertical="center"/>
    </xf>
    <xf numFmtId="0" fontId="0" fillId="0" borderId="1" xfId="0" applyBorder="1"/>
    <xf numFmtId="0" fontId="0" fillId="0" borderId="1" xfId="0" applyBorder="1" applyAlignment="1">
      <alignment horizontal="left"/>
    </xf>
    <xf numFmtId="0" fontId="6" fillId="0" borderId="1" xfId="0" applyFont="1" applyBorder="1" applyAlignment="1">
      <alignment horizontal="lef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24"/>
  <sheetViews>
    <sheetView tabSelected="1" workbookViewId="0">
      <selection activeCell="E17" sqref="E17"/>
    </sheetView>
  </sheetViews>
  <sheetFormatPr defaultRowHeight="15" x14ac:dyDescent="0.25"/>
  <cols>
    <col min="1" max="1" width="6.42578125" customWidth="1"/>
    <col min="2" max="2" width="19.28515625" customWidth="1"/>
    <col min="3" max="3" width="31.42578125" customWidth="1"/>
    <col min="4" max="4" width="62.5703125" customWidth="1"/>
    <col min="5" max="5" width="39.140625" customWidth="1"/>
  </cols>
  <sheetData>
    <row r="1" spans="1:5" ht="15.75" x14ac:dyDescent="0.25">
      <c r="A1" s="1" t="s">
        <v>19</v>
      </c>
      <c r="D1" s="7"/>
    </row>
    <row r="2" spans="1:5" ht="9" customHeight="1" x14ac:dyDescent="0.25">
      <c r="A2" s="1"/>
      <c r="D2" s="7"/>
    </row>
    <row r="3" spans="1:5" x14ac:dyDescent="0.25">
      <c r="A3" s="9" t="s">
        <v>20</v>
      </c>
      <c r="B3" s="10"/>
      <c r="C3" s="10"/>
      <c r="D3" s="11"/>
      <c r="E3" s="10"/>
    </row>
    <row r="4" spans="1:5" x14ac:dyDescent="0.25">
      <c r="A4" s="20" t="s">
        <v>31</v>
      </c>
      <c r="B4" s="20"/>
      <c r="C4" s="20"/>
      <c r="D4" s="20"/>
      <c r="E4" s="20"/>
    </row>
    <row r="5" spans="1:5" x14ac:dyDescent="0.25">
      <c r="A5" s="20" t="s">
        <v>32</v>
      </c>
      <c r="B5" s="20"/>
      <c r="C5" s="20"/>
      <c r="D5" s="20"/>
      <c r="E5" s="20"/>
    </row>
    <row r="6" spans="1:5" ht="13.5" customHeight="1" x14ac:dyDescent="0.25">
      <c r="A6" s="2"/>
    </row>
    <row r="7" spans="1:5" ht="28.5" x14ac:dyDescent="0.25">
      <c r="A7" s="8" t="s">
        <v>0</v>
      </c>
      <c r="B7" s="8" t="s">
        <v>1</v>
      </c>
      <c r="C7" s="8" t="s">
        <v>2</v>
      </c>
      <c r="D7" s="13" t="s">
        <v>29</v>
      </c>
      <c r="E7" s="8" t="s">
        <v>30</v>
      </c>
    </row>
    <row r="8" spans="1:5" ht="15.75" customHeight="1" x14ac:dyDescent="0.25">
      <c r="A8" s="24" t="s">
        <v>3</v>
      </c>
      <c r="B8" s="25"/>
      <c r="C8" s="25"/>
      <c r="D8" s="25"/>
      <c r="E8" s="25"/>
    </row>
    <row r="9" spans="1:5" ht="14.45" customHeight="1" x14ac:dyDescent="0.25">
      <c r="A9" s="3">
        <v>1</v>
      </c>
      <c r="B9" s="4" t="s">
        <v>4</v>
      </c>
      <c r="C9" s="5" t="s">
        <v>5</v>
      </c>
      <c r="D9" s="26" t="s">
        <v>34</v>
      </c>
      <c r="E9" s="18">
        <v>340</v>
      </c>
    </row>
    <row r="10" spans="1:5" x14ac:dyDescent="0.25">
      <c r="A10" s="6">
        <v>2</v>
      </c>
      <c r="B10" s="16" t="s">
        <v>4</v>
      </c>
      <c r="C10" s="17" t="s">
        <v>6</v>
      </c>
      <c r="D10" s="27" t="s">
        <v>35</v>
      </c>
      <c r="E10" s="18">
        <v>395</v>
      </c>
    </row>
    <row r="11" spans="1:5" x14ac:dyDescent="0.25">
      <c r="A11" s="3">
        <v>3</v>
      </c>
      <c r="B11" s="16" t="s">
        <v>7</v>
      </c>
      <c r="C11" s="17" t="s">
        <v>22</v>
      </c>
      <c r="D11" s="27" t="s">
        <v>36</v>
      </c>
      <c r="E11" s="18">
        <v>442</v>
      </c>
    </row>
    <row r="12" spans="1:5" x14ac:dyDescent="0.25">
      <c r="A12" s="6">
        <v>4</v>
      </c>
      <c r="B12" s="16" t="s">
        <v>8</v>
      </c>
      <c r="C12" s="17" t="s">
        <v>24</v>
      </c>
      <c r="D12" s="27" t="s">
        <v>37</v>
      </c>
      <c r="E12" s="18">
        <v>407</v>
      </c>
    </row>
    <row r="13" spans="1:5" x14ac:dyDescent="0.25">
      <c r="A13" s="3">
        <v>5</v>
      </c>
      <c r="B13" s="16" t="s">
        <v>9</v>
      </c>
      <c r="C13" s="17" t="s">
        <v>10</v>
      </c>
      <c r="D13" s="28" t="s">
        <v>38</v>
      </c>
      <c r="E13" s="18">
        <v>400</v>
      </c>
    </row>
    <row r="14" spans="1:5" x14ac:dyDescent="0.25">
      <c r="A14" s="6">
        <v>6</v>
      </c>
      <c r="B14" s="16" t="s">
        <v>14</v>
      </c>
      <c r="C14" s="17" t="s">
        <v>23</v>
      </c>
      <c r="D14" s="27" t="s">
        <v>39</v>
      </c>
      <c r="E14" s="18">
        <v>385</v>
      </c>
    </row>
    <row r="15" spans="1:5" x14ac:dyDescent="0.25">
      <c r="A15" s="3">
        <v>7</v>
      </c>
      <c r="B15" s="16" t="s">
        <v>15</v>
      </c>
      <c r="C15" s="17" t="s">
        <v>5</v>
      </c>
      <c r="D15" s="29" t="s">
        <v>40</v>
      </c>
      <c r="E15" s="18">
        <v>375</v>
      </c>
    </row>
    <row r="16" spans="1:5" x14ac:dyDescent="0.25">
      <c r="A16" s="6">
        <v>8</v>
      </c>
      <c r="B16" s="16" t="s">
        <v>15</v>
      </c>
      <c r="C16" s="17" t="s">
        <v>6</v>
      </c>
      <c r="D16" s="29" t="s">
        <v>41</v>
      </c>
      <c r="E16" s="18">
        <v>380</v>
      </c>
    </row>
    <row r="17" spans="1:5" x14ac:dyDescent="0.25">
      <c r="A17" s="3">
        <v>9</v>
      </c>
      <c r="B17" s="16" t="s">
        <v>16</v>
      </c>
      <c r="C17" s="17" t="s">
        <v>11</v>
      </c>
      <c r="D17" s="29" t="s">
        <v>42</v>
      </c>
      <c r="E17" s="18">
        <v>400</v>
      </c>
    </row>
    <row r="18" spans="1:5" x14ac:dyDescent="0.25">
      <c r="A18" s="6">
        <v>10</v>
      </c>
      <c r="B18" s="16" t="s">
        <v>16</v>
      </c>
      <c r="C18" s="17" t="s">
        <v>12</v>
      </c>
      <c r="D18" s="29" t="s">
        <v>42</v>
      </c>
      <c r="E18" s="18">
        <v>400</v>
      </c>
    </row>
    <row r="19" spans="1:5" x14ac:dyDescent="0.25">
      <c r="A19" s="3">
        <v>11</v>
      </c>
      <c r="B19" s="16" t="s">
        <v>17</v>
      </c>
      <c r="C19" s="17" t="s">
        <v>13</v>
      </c>
      <c r="D19" t="s">
        <v>43</v>
      </c>
      <c r="E19" s="18">
        <v>472</v>
      </c>
    </row>
    <row r="20" spans="1:5" s="12" customFormat="1" x14ac:dyDescent="0.25">
      <c r="A20" s="6">
        <v>12</v>
      </c>
      <c r="B20" s="16" t="s">
        <v>18</v>
      </c>
      <c r="C20" s="17" t="s">
        <v>13</v>
      </c>
      <c r="D20" s="27" t="s">
        <v>36</v>
      </c>
      <c r="E20" s="14">
        <v>442</v>
      </c>
    </row>
    <row r="21" spans="1:5" s="12" customFormat="1" x14ac:dyDescent="0.25">
      <c r="A21" s="3">
        <v>13</v>
      </c>
      <c r="B21" s="16" t="s">
        <v>25</v>
      </c>
      <c r="C21" s="17" t="s">
        <v>27</v>
      </c>
      <c r="D21" t="s">
        <v>44</v>
      </c>
      <c r="E21" s="18">
        <v>271</v>
      </c>
    </row>
    <row r="22" spans="1:5" s="12" customFormat="1" x14ac:dyDescent="0.25">
      <c r="A22" s="6">
        <v>14</v>
      </c>
      <c r="B22" s="16" t="s">
        <v>26</v>
      </c>
      <c r="C22" s="17" t="s">
        <v>28</v>
      </c>
      <c r="D22" s="30" t="s">
        <v>45</v>
      </c>
      <c r="E22" s="14">
        <v>265</v>
      </c>
    </row>
    <row r="23" spans="1:5" ht="17.25" x14ac:dyDescent="0.25">
      <c r="A23" s="21" t="s">
        <v>21</v>
      </c>
      <c r="B23" s="22"/>
      <c r="C23" s="22"/>
      <c r="D23" s="23"/>
      <c r="E23" s="15">
        <f>SUM(E9:E22)</f>
        <v>5374</v>
      </c>
    </row>
    <row r="24" spans="1:5" ht="51.75" customHeight="1" x14ac:dyDescent="0.25">
      <c r="A24" s="19" t="s">
        <v>33</v>
      </c>
      <c r="B24" s="19"/>
      <c r="C24" s="19"/>
      <c r="D24" s="19"/>
      <c r="E24" s="19"/>
    </row>
  </sheetData>
  <mergeCells count="5">
    <mergeCell ref="A24:E24"/>
    <mergeCell ref="A4:E4"/>
    <mergeCell ref="A5:E5"/>
    <mergeCell ref="A23:D23"/>
    <mergeCell ref="A8:E8"/>
  </mergeCells>
  <pageMargins left="0.70866141732283472" right="0.70866141732283472" top="0.74803149606299213" bottom="0.74803149606299213"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Lauri Hingla</dc:creator>
  <cp:lastModifiedBy>Lauri Hingla</cp:lastModifiedBy>
  <cp:lastPrinted>2019-01-15T13:08:27Z</cp:lastPrinted>
  <dcterms:created xsi:type="dcterms:W3CDTF">2017-08-11T06:38:31Z</dcterms:created>
  <dcterms:modified xsi:type="dcterms:W3CDTF">2025-05-22T11:14:34Z</dcterms:modified>
</cp:coreProperties>
</file>